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15300" windowHeight="9495" activeTab="0"/>
  </bookViews>
  <sheets>
    <sheet name="04-08" sheetId="1" r:id="rId1"/>
  </sheets>
  <definedNames>
    <definedName name="_xlnm.Print_Area" localSheetId="0">'04-08'!$A$1:$I$34</definedName>
    <definedName name="_xlnm.Print_Titles" localSheetId="0">'04-08'!$1:$4</definedName>
  </definedNames>
  <calcPr fullCalcOnLoad="1"/>
</workbook>
</file>

<file path=xl/sharedStrings.xml><?xml version="1.0" encoding="utf-8"?>
<sst xmlns="http://schemas.openxmlformats.org/spreadsheetml/2006/main" count="38" uniqueCount="38">
  <si>
    <t>南アルプス市</t>
  </si>
  <si>
    <t>富士河口湖町</t>
  </si>
  <si>
    <t>構成比</t>
  </si>
  <si>
    <t>富士吉田市</t>
  </si>
  <si>
    <t>市川三郷町</t>
  </si>
  <si>
    <t>大月市</t>
  </si>
  <si>
    <t>甲府市</t>
  </si>
  <si>
    <t>都留市</t>
  </si>
  <si>
    <t>山梨市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</si>
  <si>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</si>
  <si>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</si>
  <si>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</si>
  <si>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</si>
  <si>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</si>
  <si>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</si>
  <si>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</si>
  <si>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</si>
  <si>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</si>
  <si>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</si>
  <si>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</si>
  <si>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</si>
  <si>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</si>
  <si>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</si>
  <si>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</si>
  <si>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</si>
  <si>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</si>
  <si>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</si>
  <si>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富士川町</t>
  </si>
  <si>
    <t>（資料）山梨県 各年「工業統計調査結果報告」</t>
  </si>
  <si>
    <t>8　市町村別製造業事業所数（従業者4人以上の事業所）　（単位：件、％）</t>
  </si>
  <si>
    <t>平成30年</t>
  </si>
  <si>
    <t>令和元年</t>
  </si>
  <si>
    <t>実　 数</t>
  </si>
  <si>
    <t>市 町 村 別</t>
  </si>
  <si>
    <t>前年比</t>
  </si>
  <si>
    <t>総　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</si>
  <si>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</si>
  <si>
    <t>※令和3年経済センサス－活動調査の実施により、令和3年工業統計調査は実施していない。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</si>
</sst>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  <numFmt numFmtId="180" formatCode="#,##0;&quot;△&quot;#,##0;\-"/>
    <numFmt numFmtId="181" formatCode="0.0;&quot;△&quot;0.0"/>
    <numFmt numFmtId="182" formatCode="0.0;&quot;△&quot;0.0;\-"/>
    <numFmt numFmtId="183" formatCode="#,##0;[Red]\-#,##0;\-"/>
    <numFmt numFmtId="184" formatCode="#,##0.0;&quot;△&quot;#,##0.0;\-"/>
    <numFmt numFmtId="185" formatCode="#,##0.0_);[Red]\(#,##0.0\)"/>
    <numFmt numFmtId="186" formatCode="0.0_ "/>
    <numFmt numFmtId="187" formatCode="0.0"/>
    <numFmt numFmtId="188" formatCode="#,##0;\△#,##0;\-"/>
    <numFmt numFmtId="189" formatCode="0.0;\▲0.0"/>
    <numFmt numFmtId="190" formatCode="0.0;\△0.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188" fontId="2" fillId="0" borderId="0" xfId="62" applyNumberFormat="1" applyFont="1" applyFill="1" applyAlignment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10" xfId="62" applyFont="1" applyFill="1" applyBorder="1" applyAlignment="1">
      <alignment horizontal="center" vertical="center"/>
      <protection/>
    </xf>
    <xf numFmtId="188" fontId="0" fillId="0" borderId="10" xfId="0" applyNumberFormat="1" applyFont="1" applyFill="1" applyBorder="1" applyAlignment="1">
      <alignment horizontal="right" vertical="center" shrinkToFit="1"/>
    </xf>
    <xf numFmtId="190" fontId="0" fillId="0" borderId="10" xfId="63" applyNumberFormat="1" applyFont="1" applyFill="1" applyBorder="1" applyAlignment="1">
      <alignment horizontal="right" vertical="center" shrinkToFit="1"/>
      <protection/>
    </xf>
    <xf numFmtId="190" fontId="0" fillId="0" borderId="10" xfId="0" applyNumberFormat="1" applyFont="1" applyFill="1" applyBorder="1" applyAlignment="1">
      <alignment horizontal="right" vertical="center" shrinkToFit="1"/>
    </xf>
    <xf numFmtId="189" fontId="0" fillId="0" borderId="10" xfId="63" applyNumberFormat="1" applyFont="1" applyFill="1" applyBorder="1" applyAlignment="1">
      <alignment horizontal="right" vertical="center" shrinkToFit="1"/>
      <protection/>
    </xf>
    <xf numFmtId="183" fontId="0" fillId="0" borderId="10" xfId="49" applyNumberFormat="1" applyFont="1" applyFill="1" applyBorder="1" applyAlignment="1" applyProtection="1">
      <alignment horizontal="right" vertical="center" shrinkToFit="1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集計表の表章計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3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9" width="9.375" style="1" customWidth="1"/>
    <col min="10" max="16384" width="9.00390625" style="1" customWidth="1"/>
  </cols>
  <sheetData>
    <row r="1" spans="1:18" s="16" customFormat="1" ht="15" customHeight="1">
      <c r="A1" s="12" t="s">
        <v>29</v>
      </c>
      <c r="B1" s="13"/>
      <c r="C1" s="13"/>
      <c r="D1" s="13"/>
      <c r="E1" s="13"/>
      <c r="F1" s="13"/>
      <c r="G1" s="14"/>
      <c r="H1" s="14"/>
      <c r="I1" s="14"/>
      <c r="J1" s="15"/>
      <c r="K1" s="15"/>
      <c r="L1" s="15"/>
      <c r="M1" s="15"/>
      <c r="N1" s="15"/>
      <c r="O1" s="15"/>
      <c r="P1" s="15"/>
      <c r="Q1" s="15"/>
      <c r="R1" s="15"/>
    </row>
    <row r="2" spans="1:9" ht="12" customHeight="1">
      <c r="A2" s="20" t="s">
        <v>33</v>
      </c>
      <c r="B2" s="17" t="s">
        <v>30</v>
      </c>
      <c r="C2" s="17" t="s">
        <v>31</v>
      </c>
      <c r="D2" s="21" t="s">
        <v>36</v>
      </c>
      <c r="E2" s="21"/>
      <c r="F2" s="21"/>
      <c r="G2" s="2"/>
      <c r="H2" s="2"/>
      <c r="I2" s="2"/>
    </row>
    <row r="3" spans="1:9" ht="9.75" customHeight="1">
      <c r="A3" s="20"/>
      <c r="B3" s="18"/>
      <c r="C3" s="18"/>
      <c r="D3" s="21" t="s">
        <v>32</v>
      </c>
      <c r="E3" s="20" t="s">
        <v>34</v>
      </c>
      <c r="F3" s="20" t="s">
        <v>2</v>
      </c>
      <c r="G3" s="2"/>
      <c r="H3" s="2"/>
      <c r="I3" s="2"/>
    </row>
    <row r="4" spans="1:9" ht="9.75" customHeight="1">
      <c r="A4" s="20"/>
      <c r="B4" s="19"/>
      <c r="C4" s="19"/>
      <c r="D4" s="21"/>
      <c r="E4" s="20"/>
      <c r="F4" s="20"/>
      <c r="G4" s="2"/>
      <c r="H4" s="2"/>
      <c r="I4" s="2"/>
    </row>
    <row r="5" spans="1:9" ht="12" customHeight="1">
      <c r="A5" s="6" t="s">
        <v>35</v>
      </c>
      <c r="B5" s="7">
        <f>SUM(B6:B32)</f>
        <v>1738</v>
      </c>
      <c r="C5" s="7">
        <f>SUM(C6:C32)</f>
        <v>1696</v>
      </c>
      <c r="D5" s="7">
        <f>SUM(D6:D32)</f>
        <v>1674</v>
      </c>
      <c r="E5" s="8">
        <v>-1.29716981132075</v>
      </c>
      <c r="F5" s="9">
        <v>100</v>
      </c>
      <c r="G5" s="4"/>
      <c r="H5" s="2"/>
      <c r="I5" s="2"/>
    </row>
    <row r="6" spans="1:9" ht="12" customHeight="1">
      <c r="A6" s="6" t="s">
        <v>6</v>
      </c>
      <c r="B6" s="7">
        <v>252</v>
      </c>
      <c r="C6" s="7">
        <v>238</v>
      </c>
      <c r="D6" s="7">
        <v>232</v>
      </c>
      <c r="E6" s="8">
        <v>-2.52100840336134</v>
      </c>
      <c r="F6" s="9">
        <f>D6/D5*100</f>
        <v>13.859020310633213</v>
      </c>
      <c r="G6" s="4"/>
      <c r="H6" s="2"/>
      <c r="I6" s="2"/>
    </row>
    <row r="7" spans="1:9" ht="12" customHeight="1">
      <c r="A7" s="6" t="s">
        <v>3</v>
      </c>
      <c r="B7" s="7">
        <v>154</v>
      </c>
      <c r="C7" s="7">
        <v>147</v>
      </c>
      <c r="D7" s="7">
        <v>143</v>
      </c>
      <c r="E7" s="8">
        <v>-2.72108843537415</v>
      </c>
      <c r="F7" s="9">
        <f>D7/D5*100</f>
        <v>8.542413381123058</v>
      </c>
      <c r="G7" s="2"/>
      <c r="H7" s="2"/>
      <c r="I7" s="2"/>
    </row>
    <row r="8" spans="1:9" ht="12" customHeight="1">
      <c r="A8" s="6" t="s">
        <v>7</v>
      </c>
      <c r="B8" s="7">
        <v>140</v>
      </c>
      <c r="C8" s="7">
        <v>140</v>
      </c>
      <c r="D8" s="7">
        <v>135</v>
      </c>
      <c r="E8" s="8">
        <v>-3.57142857142857</v>
      </c>
      <c r="F8" s="9">
        <f>D8/D5*100</f>
        <v>8.064516129032258</v>
      </c>
      <c r="G8" s="2"/>
      <c r="H8" s="2"/>
      <c r="I8" s="2"/>
    </row>
    <row r="9" spans="1:9" ht="12" customHeight="1">
      <c r="A9" s="6" t="s">
        <v>8</v>
      </c>
      <c r="B9" s="7">
        <v>62</v>
      </c>
      <c r="C9" s="7">
        <v>61</v>
      </c>
      <c r="D9" s="7">
        <v>59</v>
      </c>
      <c r="E9" s="8">
        <v>-3.27868852459016</v>
      </c>
      <c r="F9" s="9">
        <f>D9/D5*100</f>
        <v>3.524492234169654</v>
      </c>
      <c r="G9" s="2"/>
      <c r="H9" s="2"/>
      <c r="I9" s="2"/>
    </row>
    <row r="10" spans="1:9" ht="12" customHeight="1">
      <c r="A10" s="6" t="s">
        <v>5</v>
      </c>
      <c r="B10" s="7">
        <v>79</v>
      </c>
      <c r="C10" s="7">
        <v>76</v>
      </c>
      <c r="D10" s="7">
        <v>75</v>
      </c>
      <c r="E10" s="8">
        <v>-1.31578947368421</v>
      </c>
      <c r="F10" s="9">
        <f>D10/D5*100</f>
        <v>4.480286738351254</v>
      </c>
      <c r="G10" s="2"/>
      <c r="H10" s="2"/>
      <c r="I10" s="2"/>
    </row>
    <row r="11" spans="1:9" ht="12" customHeight="1">
      <c r="A11" s="6" t="s">
        <v>9</v>
      </c>
      <c r="B11" s="7">
        <v>104</v>
      </c>
      <c r="C11" s="7">
        <v>101</v>
      </c>
      <c r="D11" s="7">
        <v>101</v>
      </c>
      <c r="E11" s="8">
        <v>0</v>
      </c>
      <c r="F11" s="9">
        <f>D11/D5*100</f>
        <v>6.0334528076463565</v>
      </c>
      <c r="G11" s="2"/>
      <c r="H11" s="2"/>
      <c r="I11" s="2"/>
    </row>
    <row r="12" spans="1:9" ht="12" customHeight="1">
      <c r="A12" s="6" t="s">
        <v>0</v>
      </c>
      <c r="B12" s="7">
        <v>143</v>
      </c>
      <c r="C12" s="7">
        <v>141</v>
      </c>
      <c r="D12" s="7">
        <v>146</v>
      </c>
      <c r="E12" s="8">
        <v>3.54609929078014</v>
      </c>
      <c r="F12" s="9">
        <f>D12/D5*100</f>
        <v>8.72162485065711</v>
      </c>
      <c r="G12" s="2"/>
      <c r="H12" s="2"/>
      <c r="I12" s="2"/>
    </row>
    <row r="13" spans="1:9" ht="12" customHeight="1">
      <c r="A13" s="6" t="s">
        <v>10</v>
      </c>
      <c r="B13" s="7">
        <v>115</v>
      </c>
      <c r="C13" s="7">
        <v>112</v>
      </c>
      <c r="D13" s="7">
        <v>111</v>
      </c>
      <c r="E13" s="8">
        <v>-0.892857142857143</v>
      </c>
      <c r="F13" s="9">
        <f>D13/D5*100</f>
        <v>6.630824372759856</v>
      </c>
      <c r="G13" s="2"/>
      <c r="H13" s="2"/>
      <c r="I13" s="2"/>
    </row>
    <row r="14" spans="1:9" ht="12" customHeight="1">
      <c r="A14" s="6" t="s">
        <v>11</v>
      </c>
      <c r="B14" s="7">
        <v>77</v>
      </c>
      <c r="C14" s="7">
        <v>76</v>
      </c>
      <c r="D14" s="7">
        <v>79</v>
      </c>
      <c r="E14" s="8">
        <v>3.94736842105263</v>
      </c>
      <c r="F14" s="9">
        <f>D14/D5*100</f>
        <v>4.7192353643966545</v>
      </c>
      <c r="G14" s="2"/>
      <c r="H14" s="2"/>
      <c r="I14" s="2"/>
    </row>
    <row r="15" spans="1:9" ht="12" customHeight="1">
      <c r="A15" s="6" t="s">
        <v>12</v>
      </c>
      <c r="B15" s="7">
        <v>101</v>
      </c>
      <c r="C15" s="7">
        <v>101</v>
      </c>
      <c r="D15" s="7">
        <v>102</v>
      </c>
      <c r="E15" s="10">
        <v>0.99009900990099</v>
      </c>
      <c r="F15" s="9">
        <f>D15/D5*100</f>
        <v>6.093189964157706</v>
      </c>
      <c r="G15" s="2"/>
      <c r="H15" s="2"/>
      <c r="I15" s="2"/>
    </row>
    <row r="16" spans="1:9" ht="12" customHeight="1">
      <c r="A16" s="6" t="s">
        <v>13</v>
      </c>
      <c r="B16" s="7">
        <v>100</v>
      </c>
      <c r="C16" s="7">
        <v>102</v>
      </c>
      <c r="D16" s="7">
        <v>100</v>
      </c>
      <c r="E16" s="8">
        <v>-1.96078431372549</v>
      </c>
      <c r="F16" s="9">
        <f>D16/D5*100</f>
        <v>5.973715651135006</v>
      </c>
      <c r="G16" s="2"/>
      <c r="H16" s="2"/>
      <c r="I16" s="2"/>
    </row>
    <row r="17" spans="1:9" ht="12" customHeight="1">
      <c r="A17" s="6" t="s">
        <v>14</v>
      </c>
      <c r="B17" s="7">
        <v>74</v>
      </c>
      <c r="C17" s="7">
        <v>73</v>
      </c>
      <c r="D17" s="7">
        <v>72</v>
      </c>
      <c r="E17" s="8">
        <v>-1.36986301369863</v>
      </c>
      <c r="F17" s="9">
        <f>D17/D5*100</f>
        <v>4.301075268817205</v>
      </c>
      <c r="G17" s="2"/>
      <c r="H17" s="2"/>
      <c r="I17" s="2"/>
    </row>
    <row r="18" spans="1:9" ht="12" customHeight="1">
      <c r="A18" s="6" t="s">
        <v>15</v>
      </c>
      <c r="B18" s="7">
        <v>45</v>
      </c>
      <c r="C18" s="7">
        <v>43</v>
      </c>
      <c r="D18" s="7">
        <v>43</v>
      </c>
      <c r="E18" s="8">
        <v>0</v>
      </c>
      <c r="F18" s="9">
        <f>D18/D5*100</f>
        <v>2.5686977299880525</v>
      </c>
      <c r="G18" s="2"/>
      <c r="H18" s="2"/>
      <c r="I18" s="2"/>
    </row>
    <row r="19" spans="1:9" ht="12" customHeight="1">
      <c r="A19" s="6" t="s">
        <v>4</v>
      </c>
      <c r="B19" s="7">
        <v>45</v>
      </c>
      <c r="C19" s="7">
        <v>40</v>
      </c>
      <c r="D19" s="7">
        <v>41</v>
      </c>
      <c r="E19" s="8">
        <v>2.5</v>
      </c>
      <c r="F19" s="9">
        <f>D19/D5*100</f>
        <v>2.4492234169653524</v>
      </c>
      <c r="G19" s="2"/>
      <c r="H19" s="2"/>
      <c r="I19" s="2"/>
    </row>
    <row r="20" spans="1:9" ht="12" customHeight="1">
      <c r="A20" s="6" t="s">
        <v>16</v>
      </c>
      <c r="B20" s="7">
        <v>0</v>
      </c>
      <c r="C20" s="7">
        <v>0</v>
      </c>
      <c r="D20" s="7">
        <v>0</v>
      </c>
      <c r="E20" s="7">
        <v>0</v>
      </c>
      <c r="F20" s="9">
        <f>D20/D5*100</f>
        <v>0</v>
      </c>
      <c r="G20" s="2"/>
      <c r="H20" s="2"/>
      <c r="I20" s="2"/>
    </row>
    <row r="21" spans="1:9" ht="12" customHeight="1">
      <c r="A21" s="6" t="s">
        <v>17</v>
      </c>
      <c r="B21" s="7">
        <v>27</v>
      </c>
      <c r="C21" s="7">
        <v>25</v>
      </c>
      <c r="D21" s="7">
        <v>25</v>
      </c>
      <c r="E21" s="8">
        <v>0</v>
      </c>
      <c r="F21" s="9">
        <f>D21/D5*100</f>
        <v>1.4934289127837514</v>
      </c>
      <c r="G21" s="2"/>
      <c r="H21" s="2"/>
      <c r="I21" s="2"/>
    </row>
    <row r="22" spans="1:9" ht="12" customHeight="1">
      <c r="A22" s="6" t="s">
        <v>18</v>
      </c>
      <c r="B22" s="7">
        <v>23</v>
      </c>
      <c r="C22" s="7">
        <v>24</v>
      </c>
      <c r="D22" s="7">
        <v>23</v>
      </c>
      <c r="E22" s="8">
        <v>-4.16666666666667</v>
      </c>
      <c r="F22" s="9">
        <f>D22/D5*100</f>
        <v>1.3739545997610514</v>
      </c>
      <c r="G22" s="2"/>
      <c r="H22" s="2"/>
      <c r="I22" s="2"/>
    </row>
    <row r="23" spans="1:9" ht="12" customHeight="1">
      <c r="A23" s="6" t="s">
        <v>27</v>
      </c>
      <c r="B23" s="7">
        <v>24</v>
      </c>
      <c r="C23" s="7">
        <v>23</v>
      </c>
      <c r="D23" s="7">
        <v>21</v>
      </c>
      <c r="E23" s="8">
        <v>-8.69565217391304</v>
      </c>
      <c r="F23" s="9">
        <f>D23/D5*100</f>
        <v>1.2544802867383513</v>
      </c>
      <c r="G23" s="2"/>
      <c r="H23" s="2"/>
      <c r="I23" s="2"/>
    </row>
    <row r="24" spans="1:9" ht="12" customHeight="1">
      <c r="A24" s="6" t="s">
        <v>19</v>
      </c>
      <c r="B24" s="7">
        <v>40</v>
      </c>
      <c r="C24" s="7">
        <v>40</v>
      </c>
      <c r="D24" s="7">
        <v>41</v>
      </c>
      <c r="E24" s="10">
        <v>2.5</v>
      </c>
      <c r="F24" s="9">
        <f>D24/D5*100</f>
        <v>2.4492234169653524</v>
      </c>
      <c r="G24" s="2"/>
      <c r="H24" s="2"/>
      <c r="I24" s="2"/>
    </row>
    <row r="25" spans="1:9" ht="12" customHeight="1">
      <c r="A25" s="6" t="s">
        <v>20</v>
      </c>
      <c r="B25" s="11">
        <v>12</v>
      </c>
      <c r="C25" s="11">
        <v>11</v>
      </c>
      <c r="D25" s="11">
        <v>11</v>
      </c>
      <c r="E25" s="8">
        <v>0</v>
      </c>
      <c r="F25" s="9">
        <f>D25/D5*100</f>
        <v>0.6571087216248507</v>
      </c>
      <c r="G25" s="2"/>
      <c r="H25" s="2"/>
      <c r="I25" s="2"/>
    </row>
    <row r="26" spans="1:9" ht="12" customHeight="1">
      <c r="A26" s="6" t="s">
        <v>21</v>
      </c>
      <c r="B26" s="7">
        <v>19</v>
      </c>
      <c r="C26" s="7">
        <v>19</v>
      </c>
      <c r="D26" s="7">
        <v>16</v>
      </c>
      <c r="E26" s="8">
        <v>-15.7894736842105</v>
      </c>
      <c r="F26" s="9">
        <f>D26/D5*100</f>
        <v>0.955794504181601</v>
      </c>
      <c r="G26" s="2"/>
      <c r="H26" s="2"/>
      <c r="I26" s="2"/>
    </row>
    <row r="27" spans="1:9" ht="12" customHeight="1">
      <c r="A27" s="6" t="s">
        <v>22</v>
      </c>
      <c r="B27" s="11">
        <v>41</v>
      </c>
      <c r="C27" s="11">
        <v>39</v>
      </c>
      <c r="D27" s="11">
        <v>36</v>
      </c>
      <c r="E27" s="8">
        <v>-7.69230769230769</v>
      </c>
      <c r="F27" s="9">
        <f>D27/D5*100</f>
        <v>2.1505376344086025</v>
      </c>
      <c r="G27" s="2"/>
      <c r="H27" s="2"/>
      <c r="I27" s="2"/>
    </row>
    <row r="28" spans="1:9" ht="12" customHeight="1">
      <c r="A28" s="6" t="s">
        <v>23</v>
      </c>
      <c r="B28" s="11">
        <v>4</v>
      </c>
      <c r="C28" s="11">
        <v>8</v>
      </c>
      <c r="D28" s="11">
        <v>6</v>
      </c>
      <c r="E28" s="8">
        <v>-25</v>
      </c>
      <c r="F28" s="9">
        <f>D28/D5*100</f>
        <v>0.35842293906810035</v>
      </c>
      <c r="G28" s="2"/>
      <c r="H28" s="2"/>
      <c r="I28" s="2"/>
    </row>
    <row r="29" spans="1:9" ht="12" customHeight="1">
      <c r="A29" s="6" t="s">
        <v>24</v>
      </c>
      <c r="B29" s="11">
        <v>9</v>
      </c>
      <c r="C29" s="11">
        <v>9</v>
      </c>
      <c r="D29" s="11">
        <v>10</v>
      </c>
      <c r="E29" s="10">
        <v>11.1111111111111</v>
      </c>
      <c r="F29" s="9">
        <f>D29/D5*100</f>
        <v>0.5973715651135006</v>
      </c>
      <c r="G29" s="2"/>
      <c r="H29" s="2"/>
      <c r="I29" s="2"/>
    </row>
    <row r="30" spans="1:9" ht="12" customHeight="1">
      <c r="A30" s="6" t="s">
        <v>1</v>
      </c>
      <c r="B30" s="7">
        <v>45</v>
      </c>
      <c r="C30" s="7">
        <v>44</v>
      </c>
      <c r="D30" s="7">
        <v>43</v>
      </c>
      <c r="E30" s="8">
        <v>-2.27272727272727</v>
      </c>
      <c r="F30" s="9">
        <f>D30/D5*100</f>
        <v>2.5686977299880525</v>
      </c>
      <c r="G30" s="2"/>
      <c r="H30" s="2"/>
      <c r="I30" s="2"/>
    </row>
    <row r="31" spans="1:9" ht="12" customHeight="1">
      <c r="A31" s="6" t="s">
        <v>25</v>
      </c>
      <c r="B31" s="7">
        <v>2</v>
      </c>
      <c r="C31" s="7">
        <v>2</v>
      </c>
      <c r="D31" s="7">
        <v>3</v>
      </c>
      <c r="E31" s="10">
        <v>50</v>
      </c>
      <c r="F31" s="9">
        <f>D31/D5*100</f>
        <v>0.17921146953405018</v>
      </c>
      <c r="G31" s="2"/>
      <c r="H31" s="2"/>
      <c r="I31" s="2"/>
    </row>
    <row r="32" spans="1:9" ht="12" customHeight="1">
      <c r="A32" s="6" t="s">
        <v>26</v>
      </c>
      <c r="B32" s="11">
        <v>1</v>
      </c>
      <c r="C32" s="11">
        <v>1</v>
      </c>
      <c r="D32" s="11">
        <v>0</v>
      </c>
      <c r="E32" s="8">
        <v>-100</v>
      </c>
      <c r="F32" s="9">
        <f>D32/D5*100</f>
        <v>0</v>
      </c>
      <c r="G32" s="3"/>
      <c r="H32" s="2"/>
      <c r="I32" s="2"/>
    </row>
    <row r="33" spans="1:9" ht="15" customHeight="1">
      <c r="A33" s="22" t="s">
        <v>37</v>
      </c>
      <c r="B33" s="22"/>
      <c r="C33" s="22"/>
      <c r="D33" s="22"/>
      <c r="E33" s="22"/>
      <c r="F33" s="22"/>
      <c r="G33" s="22"/>
      <c r="H33" s="22"/>
      <c r="I33" s="22"/>
    </row>
    <row r="34" spans="1:18" s="16" customFormat="1" ht="15" customHeight="1">
      <c r="A34" s="5" t="s">
        <v>28</v>
      </c>
      <c r="B34" s="5"/>
      <c r="C34" s="5"/>
      <c r="D34" s="5"/>
      <c r="E34" s="5"/>
      <c r="F34" s="5"/>
      <c r="G34" s="5"/>
      <c r="H34" s="5"/>
      <c r="I34" s="5"/>
      <c r="J34" s="15"/>
      <c r="K34" s="15"/>
      <c r="L34" s="15"/>
      <c r="M34" s="15"/>
      <c r="N34" s="15"/>
      <c r="O34" s="15"/>
      <c r="P34" s="15"/>
      <c r="Q34" s="15"/>
      <c r="R34" s="15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</sheetData>
  <sheetProtection/>
  <mergeCells count="8">
    <mergeCell ref="A33:I33"/>
    <mergeCell ref="B2:B4"/>
    <mergeCell ref="C2:C4"/>
    <mergeCell ref="A2:A4"/>
    <mergeCell ref="D2:F2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scaleWithDoc="0" alignWithMargins="0">
    <oddFooter>&amp;C82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2023-04-07T07:59:23Z</cp:lastPrinted>
  <dcterms:created xsi:type="dcterms:W3CDTF">2000-03-30T02:10:49Z</dcterms:created>
  <dcterms:modified xsi:type="dcterms:W3CDTF">2023-04-18T07:11:18Z</dcterms:modified>
  <cp:category/>
  <cp:version/>
  <cp:contentType/>
  <cp:contentStatus/>
</cp:coreProperties>
</file>